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285" yWindow="90" windowWidth="11745" windowHeight="5670" tabRatio="1000" activeTab="2"/>
  </bookViews>
  <sheets>
    <sheet name="Sem 1" sheetId="1" r:id="rId1"/>
    <sheet name="Sem 2" sheetId="4" r:id="rId2"/>
    <sheet name="Grades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D6" i="2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5"/>
  <c r="C30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5"/>
</calcChain>
</file>

<file path=xl/sharedStrings.xml><?xml version="1.0" encoding="utf-8"?>
<sst xmlns="http://schemas.openxmlformats.org/spreadsheetml/2006/main" count="108" uniqueCount="42">
  <si>
    <t>Jan Borough</t>
  </si>
  <si>
    <t>Michael Jordain</t>
  </si>
  <si>
    <t>Shiree Wilson</t>
  </si>
  <si>
    <t>Shakur Brown</t>
  </si>
  <si>
    <t>William White</t>
  </si>
  <si>
    <t>Chu Lee</t>
  </si>
  <si>
    <t>Carlos Altare</t>
  </si>
  <si>
    <t>Chu Gi Nguyen</t>
  </si>
  <si>
    <t>Corrine Walters</t>
  </si>
  <si>
    <t>Kate Scott</t>
  </si>
  <si>
    <t>Shale Wilson</t>
  </si>
  <si>
    <t>Shamir Lewis</t>
  </si>
  <si>
    <t>Su Yamaguchi</t>
  </si>
  <si>
    <t>Tamor Johnson</t>
  </si>
  <si>
    <t>Tony Navarro</t>
  </si>
  <si>
    <t>Katerina Flynn</t>
  </si>
  <si>
    <t>Meghan Ryan</t>
  </si>
  <si>
    <t>Maria Navarro</t>
  </si>
  <si>
    <t>Juan Nuniez</t>
  </si>
  <si>
    <t>Jyoti Shaw</t>
  </si>
  <si>
    <t>Bonnie Sferruzzi</t>
  </si>
  <si>
    <t>Jewel Vidito</t>
  </si>
  <si>
    <t>Antonia Whitney</t>
  </si>
  <si>
    <t>Eram Hassan</t>
  </si>
  <si>
    <t>Rafiquil Damir</t>
  </si>
  <si>
    <t>Joshua Fedor</t>
  </si>
  <si>
    <t>Test 1</t>
  </si>
  <si>
    <t>Test 2</t>
  </si>
  <si>
    <t>Quiz 1</t>
  </si>
  <si>
    <t>Test 3</t>
  </si>
  <si>
    <t>Quiz 2</t>
  </si>
  <si>
    <t>Test 4</t>
  </si>
  <si>
    <t>Quiz 3</t>
  </si>
  <si>
    <t>Quiz 4</t>
  </si>
  <si>
    <t>Test 5</t>
  </si>
  <si>
    <t>Quiz 5</t>
  </si>
  <si>
    <t>Test 6</t>
  </si>
  <si>
    <t>Quiz 6</t>
  </si>
  <si>
    <t>Student Grades - Fall Semester, 2008</t>
  </si>
  <si>
    <t>Tests</t>
  </si>
  <si>
    <t>Quizzes</t>
  </si>
  <si>
    <t>Final Grade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</si>
</sst>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1"/>
      <color theme="1"/>
      <name val="Corbel"/>
      <family val="2"/>
      <scheme val="minor"/>
    </font>
    <font>
      <sz val="8"/>
      <name val="Arial"/>
      <family val="2"/>
    </font>
    <font>
      <sz val="11"/>
      <color theme="0"/>
      <name val="Corbel"/>
      <family val="2"/>
      <scheme val="minor"/>
    </font>
    <font>
      <sz val="11"/>
      <color theme="1"/>
      <name val="Corbel"/>
      <family val="2"/>
      <scheme val="minor"/>
    </font>
    <font>
      <sz val="10"/>
      <name val="Corbel"/>
      <family val="2"/>
      <scheme val="minor"/>
    </font>
    <font>
      <sz val="12"/>
      <color theme="0"/>
      <name val="Corbel"/>
      <family val="2"/>
      <scheme val="minor"/>
    </font>
    <font>
      <sz val="24"/>
      <color theme="0"/>
      <name val="Corbe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</cellStyleXfs>
  <cellXfs count="7">
    <xf numFmtId="0" fontId="0" fillId="0" borderId="0" xfId="0"/>
    <xf numFmtId="0" fontId="5" fillId="0" borderId="0" xfId="0" applyFont="1"/>
    <xf numFmtId="0" fontId="4" fillId="4" borderId="0" xfId="3"/>
    <xf numFmtId="0" fontId="3" fillId="2" borderId="0" xfId="1"/>
    <xf numFmtId="0" fontId="6" fillId="5" borderId="0" xfId="4" applyFont="1"/>
    <xf numFmtId="0" fontId="1" fillId="4" borderId="0" xfId="3" applyFont="1"/>
    <xf numFmtId="0" fontId="7" fillId="3" borderId="0" xfId="2" applyFont="1" applyAlignment="1">
      <alignment horizontal="center" vertical="center"/>
    </xf>
  </cellXfs>
  <cellStyles count="5">
    <cellStyle name="40% - Accent3" xfId="3" builtinId="39"/>
    <cellStyle name="Accent1" xfId="1" builtinId="29"/>
    <cellStyle name="Accent2" xfId="2" builtinId="33"/>
    <cellStyle name="Accent4" xfId="4" builtinId="4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workbookViewId="0">
      <selection activeCell="O19" sqref="O19"/>
    </sheetView>
  </sheetViews>
  <sheetFormatPr defaultRowHeight="12.75"/>
  <cols>
    <col min="1" max="1" width="16.42578125" style="1" customWidth="1"/>
    <col min="2" max="16384" width="9.140625" style="1"/>
  </cols>
  <sheetData>
    <row r="1" spans="1:13" ht="31.5" customHeight="1">
      <c r="A1" s="6" t="s">
        <v>38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ht="31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4" spans="1:13" ht="15.75">
      <c r="B4" s="4" t="s">
        <v>26</v>
      </c>
      <c r="C4" s="4" t="s">
        <v>27</v>
      </c>
      <c r="D4" s="4" t="s">
        <v>28</v>
      </c>
      <c r="E4" s="4" t="s">
        <v>29</v>
      </c>
      <c r="F4" s="4" t="s">
        <v>30</v>
      </c>
      <c r="G4" s="4" t="s">
        <v>31</v>
      </c>
      <c r="H4" s="4" t="s">
        <v>32</v>
      </c>
      <c r="I4" s="4" t="s">
        <v>33</v>
      </c>
      <c r="J4" s="4" t="s">
        <v>35</v>
      </c>
      <c r="K4" s="4" t="s">
        <v>34</v>
      </c>
      <c r="L4" s="4" t="s">
        <v>37</v>
      </c>
      <c r="M4" s="4" t="s">
        <v>36</v>
      </c>
    </row>
    <row r="5" spans="1:13" ht="15">
      <c r="A5" s="3" t="s">
        <v>22</v>
      </c>
      <c r="B5" s="2">
        <v>83</v>
      </c>
      <c r="C5" s="2">
        <v>100</v>
      </c>
      <c r="D5" s="2">
        <v>72</v>
      </c>
      <c r="E5" s="2">
        <v>97</v>
      </c>
      <c r="F5" s="2">
        <v>85</v>
      </c>
      <c r="G5" s="2">
        <v>93</v>
      </c>
      <c r="H5" s="2">
        <v>79</v>
      </c>
      <c r="I5" s="2">
        <v>91</v>
      </c>
      <c r="J5" s="2">
        <v>94</v>
      </c>
      <c r="K5" s="2">
        <v>89</v>
      </c>
      <c r="L5" s="2">
        <v>100</v>
      </c>
      <c r="M5" s="2">
        <v>96</v>
      </c>
    </row>
    <row r="6" spans="1:13" ht="15">
      <c r="A6" s="3" t="s">
        <v>20</v>
      </c>
      <c r="B6" s="2">
        <v>59</v>
      </c>
      <c r="C6" s="2">
        <v>71</v>
      </c>
      <c r="D6" s="2">
        <v>82</v>
      </c>
      <c r="E6" s="2">
        <v>98</v>
      </c>
      <c r="F6" s="2">
        <v>82</v>
      </c>
      <c r="G6" s="2">
        <v>79</v>
      </c>
      <c r="H6" s="2">
        <v>91</v>
      </c>
      <c r="I6" s="2">
        <v>59</v>
      </c>
      <c r="J6" s="2">
        <v>59</v>
      </c>
      <c r="K6" s="2">
        <v>65</v>
      </c>
      <c r="L6" s="2">
        <v>89</v>
      </c>
      <c r="M6" s="2">
        <v>74</v>
      </c>
    </row>
    <row r="7" spans="1:13" ht="15">
      <c r="A7" s="3" t="s">
        <v>6</v>
      </c>
      <c r="B7" s="2">
        <v>76</v>
      </c>
      <c r="C7" s="2">
        <v>86</v>
      </c>
      <c r="D7" s="2">
        <v>74</v>
      </c>
      <c r="E7" s="2">
        <v>71</v>
      </c>
      <c r="F7" s="2">
        <v>95</v>
      </c>
      <c r="G7" s="2">
        <v>84</v>
      </c>
      <c r="H7" s="2">
        <v>100</v>
      </c>
      <c r="I7" s="2">
        <v>76</v>
      </c>
      <c r="J7" s="2">
        <v>76</v>
      </c>
      <c r="K7" s="2">
        <v>59</v>
      </c>
      <c r="L7" s="2">
        <v>84</v>
      </c>
      <c r="M7" s="2">
        <v>100</v>
      </c>
    </row>
    <row r="8" spans="1:13" ht="15">
      <c r="A8" s="3" t="s">
        <v>7</v>
      </c>
      <c r="B8" s="2">
        <v>55</v>
      </c>
      <c r="C8" s="2">
        <v>98</v>
      </c>
      <c r="D8" s="2">
        <v>85</v>
      </c>
      <c r="E8" s="2">
        <v>68</v>
      </c>
      <c r="F8" s="2">
        <v>82</v>
      </c>
      <c r="G8" s="2">
        <v>71</v>
      </c>
      <c r="H8" s="2">
        <v>95</v>
      </c>
      <c r="I8" s="2">
        <v>55</v>
      </c>
      <c r="J8" s="2">
        <v>55</v>
      </c>
      <c r="K8" s="2">
        <v>76</v>
      </c>
      <c r="L8" s="2">
        <v>71</v>
      </c>
      <c r="M8" s="2">
        <v>95</v>
      </c>
    </row>
    <row r="9" spans="1:13" ht="15">
      <c r="A9" s="3" t="s">
        <v>5</v>
      </c>
      <c r="B9" s="2">
        <v>82</v>
      </c>
      <c r="C9" s="2">
        <v>100</v>
      </c>
      <c r="D9" s="2">
        <v>59</v>
      </c>
      <c r="E9" s="2">
        <v>84</v>
      </c>
      <c r="F9" s="2">
        <v>74</v>
      </c>
      <c r="G9" s="2">
        <v>59</v>
      </c>
      <c r="H9" s="2">
        <v>95</v>
      </c>
      <c r="I9" s="2">
        <v>82</v>
      </c>
      <c r="J9" s="2">
        <v>82</v>
      </c>
      <c r="K9" s="2">
        <v>55</v>
      </c>
      <c r="L9" s="2">
        <v>68</v>
      </c>
      <c r="M9" s="2">
        <v>82</v>
      </c>
    </row>
    <row r="10" spans="1:13" ht="15">
      <c r="A10" s="3" t="s">
        <v>8</v>
      </c>
      <c r="B10" s="2">
        <v>67</v>
      </c>
      <c r="C10" s="2">
        <v>82</v>
      </c>
      <c r="D10" s="2">
        <v>76</v>
      </c>
      <c r="E10" s="2">
        <v>71</v>
      </c>
      <c r="F10" s="2">
        <v>85</v>
      </c>
      <c r="G10" s="2">
        <v>76</v>
      </c>
      <c r="H10" s="2">
        <v>59</v>
      </c>
      <c r="I10" s="2">
        <v>67</v>
      </c>
      <c r="J10" s="2">
        <v>67</v>
      </c>
      <c r="K10" s="2">
        <v>82</v>
      </c>
      <c r="L10" s="2">
        <v>99</v>
      </c>
      <c r="M10" s="2">
        <v>85</v>
      </c>
    </row>
    <row r="11" spans="1:13" ht="15">
      <c r="A11" s="3" t="s">
        <v>23</v>
      </c>
      <c r="B11" s="2">
        <v>95</v>
      </c>
      <c r="C11" s="2">
        <v>71</v>
      </c>
      <c r="D11" s="2">
        <v>55</v>
      </c>
      <c r="E11" s="2">
        <v>68</v>
      </c>
      <c r="F11" s="2">
        <v>82</v>
      </c>
      <c r="G11" s="2">
        <v>55</v>
      </c>
      <c r="H11" s="2">
        <v>76</v>
      </c>
      <c r="I11" s="2">
        <v>86</v>
      </c>
      <c r="J11" s="2">
        <v>68</v>
      </c>
      <c r="K11" s="2">
        <v>67</v>
      </c>
      <c r="L11" s="2">
        <v>89</v>
      </c>
      <c r="M11" s="2">
        <v>85</v>
      </c>
    </row>
    <row r="12" spans="1:13" ht="15">
      <c r="A12" s="3" t="s">
        <v>0</v>
      </c>
      <c r="B12" s="2">
        <v>61</v>
      </c>
      <c r="C12" s="2">
        <v>65</v>
      </c>
      <c r="D12" s="2">
        <v>42</v>
      </c>
      <c r="E12" s="2">
        <v>71</v>
      </c>
      <c r="F12" s="2">
        <v>61</v>
      </c>
      <c r="G12" s="2">
        <v>59</v>
      </c>
      <c r="H12" s="2">
        <v>55</v>
      </c>
      <c r="I12" s="2">
        <v>54</v>
      </c>
      <c r="J12" s="2">
        <v>61</v>
      </c>
      <c r="K12" s="2">
        <v>48</v>
      </c>
      <c r="L12" s="2">
        <v>20</v>
      </c>
      <c r="M12" s="2">
        <v>35</v>
      </c>
    </row>
    <row r="13" spans="1:13" ht="15">
      <c r="A13" s="3" t="s">
        <v>21</v>
      </c>
      <c r="B13" s="2">
        <v>76</v>
      </c>
      <c r="C13" s="2">
        <v>98</v>
      </c>
      <c r="D13" s="2">
        <v>67</v>
      </c>
      <c r="E13" s="2">
        <v>89</v>
      </c>
      <c r="F13" s="2">
        <v>85</v>
      </c>
      <c r="G13" s="2">
        <v>67</v>
      </c>
      <c r="H13" s="2">
        <v>82</v>
      </c>
      <c r="I13" s="2">
        <v>100</v>
      </c>
      <c r="J13" s="2">
        <v>89</v>
      </c>
      <c r="K13" s="2">
        <v>84</v>
      </c>
      <c r="L13" s="2">
        <v>93</v>
      </c>
      <c r="M13" s="2">
        <v>71</v>
      </c>
    </row>
    <row r="14" spans="1:13" ht="15">
      <c r="A14" s="3" t="s">
        <v>25</v>
      </c>
      <c r="B14" s="2">
        <v>84</v>
      </c>
      <c r="C14" s="2">
        <v>100</v>
      </c>
      <c r="D14" s="2">
        <v>74</v>
      </c>
      <c r="E14" s="2">
        <v>71</v>
      </c>
      <c r="F14" s="2">
        <v>95</v>
      </c>
      <c r="G14" s="2">
        <v>84</v>
      </c>
      <c r="H14" s="2">
        <v>67</v>
      </c>
      <c r="I14" s="2">
        <v>95</v>
      </c>
      <c r="J14" s="2">
        <v>98</v>
      </c>
      <c r="K14" s="2">
        <v>71</v>
      </c>
      <c r="L14" s="2">
        <v>61</v>
      </c>
      <c r="M14" s="2">
        <v>65</v>
      </c>
    </row>
    <row r="15" spans="1:13" ht="15">
      <c r="A15" s="3" t="s">
        <v>18</v>
      </c>
      <c r="B15" s="2">
        <v>71</v>
      </c>
      <c r="C15" s="2">
        <v>95</v>
      </c>
      <c r="D15" s="2">
        <v>85</v>
      </c>
      <c r="E15" s="2">
        <v>68</v>
      </c>
      <c r="F15" s="2">
        <v>82</v>
      </c>
      <c r="G15" s="2">
        <v>71</v>
      </c>
      <c r="H15" s="2">
        <v>95</v>
      </c>
      <c r="I15" s="2">
        <v>82</v>
      </c>
      <c r="J15" s="2">
        <v>93</v>
      </c>
      <c r="K15" s="2">
        <v>68</v>
      </c>
      <c r="L15" s="2">
        <v>81</v>
      </c>
      <c r="M15" s="2">
        <v>98</v>
      </c>
    </row>
    <row r="16" spans="1:13" ht="15">
      <c r="A16" s="3" t="s">
        <v>19</v>
      </c>
      <c r="B16" s="2">
        <v>68</v>
      </c>
      <c r="C16" s="2">
        <v>55</v>
      </c>
      <c r="D16" s="2">
        <v>61</v>
      </c>
      <c r="E16" s="2">
        <v>59</v>
      </c>
      <c r="F16" s="2">
        <v>64</v>
      </c>
      <c r="G16" s="2">
        <v>42</v>
      </c>
      <c r="H16" s="2">
        <v>36</v>
      </c>
      <c r="I16" s="2">
        <v>70</v>
      </c>
      <c r="J16" s="2">
        <v>58</v>
      </c>
      <c r="K16" s="2">
        <v>61</v>
      </c>
      <c r="L16" s="2">
        <v>41</v>
      </c>
      <c r="M16" s="2">
        <v>32</v>
      </c>
    </row>
    <row r="17" spans="1:13" ht="15">
      <c r="A17" s="3" t="s">
        <v>9</v>
      </c>
      <c r="B17" s="2">
        <v>99</v>
      </c>
      <c r="C17" s="2">
        <v>85</v>
      </c>
      <c r="D17" s="2">
        <v>76</v>
      </c>
      <c r="E17" s="2">
        <v>81</v>
      </c>
      <c r="F17" s="2">
        <v>98</v>
      </c>
      <c r="G17" s="2">
        <v>76</v>
      </c>
      <c r="H17" s="2">
        <v>89</v>
      </c>
      <c r="I17" s="2">
        <v>85</v>
      </c>
      <c r="J17" s="2">
        <v>81</v>
      </c>
      <c r="K17" s="2">
        <v>89</v>
      </c>
      <c r="L17" s="2">
        <v>85</v>
      </c>
      <c r="M17" s="2">
        <v>91</v>
      </c>
    </row>
    <row r="18" spans="1:13" ht="15">
      <c r="A18" s="3" t="s">
        <v>15</v>
      </c>
      <c r="B18" s="2">
        <v>89</v>
      </c>
      <c r="C18" s="2">
        <v>74</v>
      </c>
      <c r="D18" s="2">
        <v>55</v>
      </c>
      <c r="E18" s="2">
        <v>95</v>
      </c>
      <c r="F18" s="2">
        <v>84</v>
      </c>
      <c r="G18" s="2">
        <v>55</v>
      </c>
      <c r="H18" s="2">
        <v>98</v>
      </c>
      <c r="I18" s="2">
        <v>98</v>
      </c>
      <c r="J18" s="2">
        <v>59</v>
      </c>
      <c r="K18" s="2">
        <v>98</v>
      </c>
      <c r="L18" s="2">
        <v>98</v>
      </c>
      <c r="M18" s="2">
        <v>59</v>
      </c>
    </row>
    <row r="19" spans="1:13" ht="15">
      <c r="A19" s="3" t="s">
        <v>17</v>
      </c>
      <c r="B19" s="2">
        <v>98</v>
      </c>
      <c r="C19" s="2">
        <v>85</v>
      </c>
      <c r="D19" s="2">
        <v>82</v>
      </c>
      <c r="E19" s="2">
        <v>82</v>
      </c>
      <c r="F19" s="2">
        <v>71</v>
      </c>
      <c r="G19" s="2">
        <v>82</v>
      </c>
      <c r="H19" s="2">
        <v>74</v>
      </c>
      <c r="I19" s="2">
        <v>71</v>
      </c>
      <c r="J19" s="2">
        <v>76</v>
      </c>
      <c r="K19" s="2">
        <v>84</v>
      </c>
      <c r="L19" s="2">
        <v>100</v>
      </c>
      <c r="M19" s="2">
        <v>76</v>
      </c>
    </row>
    <row r="20" spans="1:13" ht="15">
      <c r="A20" s="3" t="s">
        <v>16</v>
      </c>
      <c r="B20" s="2">
        <v>93</v>
      </c>
      <c r="C20" s="2">
        <v>71</v>
      </c>
      <c r="D20" s="2">
        <v>99</v>
      </c>
      <c r="E20" s="2">
        <v>85</v>
      </c>
      <c r="F20" s="2">
        <v>82</v>
      </c>
      <c r="G20" s="2">
        <v>55</v>
      </c>
      <c r="H20" s="2">
        <v>85</v>
      </c>
      <c r="I20" s="2">
        <v>68</v>
      </c>
      <c r="J20" s="2">
        <v>55</v>
      </c>
      <c r="K20" s="2">
        <v>71</v>
      </c>
      <c r="L20" s="2">
        <v>95</v>
      </c>
      <c r="M20" s="2">
        <v>55</v>
      </c>
    </row>
    <row r="21" spans="1:13" ht="15">
      <c r="A21" s="3" t="s">
        <v>1</v>
      </c>
      <c r="B21" s="2">
        <v>61</v>
      </c>
      <c r="C21" s="2">
        <v>65</v>
      </c>
      <c r="D21" s="2">
        <v>89</v>
      </c>
      <c r="E21" s="2">
        <v>85</v>
      </c>
      <c r="F21" s="2">
        <v>67</v>
      </c>
      <c r="G21" s="2">
        <v>82</v>
      </c>
      <c r="H21" s="2">
        <v>81</v>
      </c>
      <c r="I21" s="2">
        <v>98</v>
      </c>
      <c r="J21" s="2">
        <v>82</v>
      </c>
      <c r="K21" s="2">
        <v>81</v>
      </c>
      <c r="L21" s="2">
        <v>98</v>
      </c>
      <c r="M21" s="2">
        <v>82</v>
      </c>
    </row>
    <row r="22" spans="1:13" ht="15">
      <c r="A22" s="3" t="s">
        <v>24</v>
      </c>
      <c r="B22" s="2">
        <v>81</v>
      </c>
      <c r="C22" s="2">
        <v>98</v>
      </c>
      <c r="D22" s="2">
        <v>84</v>
      </c>
      <c r="E22" s="2">
        <v>100</v>
      </c>
      <c r="F22" s="2">
        <v>86</v>
      </c>
      <c r="G22" s="2">
        <v>91</v>
      </c>
      <c r="H22" s="2">
        <v>59</v>
      </c>
      <c r="I22" s="2">
        <v>76</v>
      </c>
      <c r="J22" s="2">
        <v>67</v>
      </c>
      <c r="K22" s="2">
        <v>100</v>
      </c>
      <c r="L22" s="2">
        <v>59</v>
      </c>
      <c r="M22" s="2">
        <v>67</v>
      </c>
    </row>
    <row r="23" spans="1:13" ht="15">
      <c r="A23" s="3" t="s">
        <v>3</v>
      </c>
      <c r="B23" s="2">
        <v>84</v>
      </c>
      <c r="C23" s="2">
        <v>74</v>
      </c>
      <c r="D23" s="2">
        <v>71</v>
      </c>
      <c r="E23" s="2">
        <v>95</v>
      </c>
      <c r="F23" s="2">
        <v>74</v>
      </c>
      <c r="G23" s="2">
        <v>71</v>
      </c>
      <c r="H23" s="2">
        <v>76</v>
      </c>
      <c r="I23" s="2">
        <v>84</v>
      </c>
      <c r="J23" s="2">
        <v>100</v>
      </c>
      <c r="K23" s="2">
        <v>95</v>
      </c>
      <c r="L23" s="2">
        <v>76</v>
      </c>
      <c r="M23" s="2">
        <v>59</v>
      </c>
    </row>
    <row r="24" spans="1:13" ht="15">
      <c r="A24" s="3" t="s">
        <v>10</v>
      </c>
      <c r="B24" s="2">
        <v>100</v>
      </c>
      <c r="C24" s="2">
        <v>85</v>
      </c>
      <c r="D24" s="2">
        <v>68</v>
      </c>
      <c r="E24" s="2">
        <v>82</v>
      </c>
      <c r="F24" s="2">
        <v>85</v>
      </c>
      <c r="G24" s="2">
        <v>68</v>
      </c>
      <c r="H24" s="2">
        <v>55</v>
      </c>
      <c r="I24" s="2">
        <v>71</v>
      </c>
      <c r="J24" s="2">
        <v>95</v>
      </c>
      <c r="K24" s="2">
        <v>82</v>
      </c>
      <c r="L24" s="2">
        <v>55</v>
      </c>
      <c r="M24" s="2">
        <v>76</v>
      </c>
    </row>
    <row r="25" spans="1:13" ht="15">
      <c r="A25" s="3" t="s">
        <v>11</v>
      </c>
      <c r="B25" s="2">
        <v>89</v>
      </c>
      <c r="C25" s="2">
        <v>73</v>
      </c>
      <c r="D25" s="2">
        <v>99</v>
      </c>
      <c r="E25" s="2">
        <v>85</v>
      </c>
      <c r="F25" s="2">
        <v>68</v>
      </c>
      <c r="G25" s="2">
        <v>82</v>
      </c>
      <c r="H25" s="2">
        <v>82</v>
      </c>
      <c r="I25" s="2">
        <v>96</v>
      </c>
      <c r="J25" s="2">
        <v>99</v>
      </c>
      <c r="K25" s="2">
        <v>85</v>
      </c>
      <c r="L25" s="2">
        <v>82</v>
      </c>
      <c r="M25" s="2">
        <v>55</v>
      </c>
    </row>
    <row r="26" spans="1:13" ht="15">
      <c r="A26" s="3" t="s">
        <v>2</v>
      </c>
      <c r="B26" s="2">
        <v>98</v>
      </c>
      <c r="C26" s="2">
        <v>95</v>
      </c>
      <c r="D26" s="2">
        <v>89</v>
      </c>
      <c r="E26" s="2">
        <v>85</v>
      </c>
      <c r="F26" s="2">
        <v>99</v>
      </c>
      <c r="G26" s="2">
        <v>85</v>
      </c>
      <c r="H26" s="2">
        <v>67</v>
      </c>
      <c r="I26" s="2">
        <v>82</v>
      </c>
      <c r="J26" s="2">
        <v>89</v>
      </c>
      <c r="K26" s="2">
        <v>85</v>
      </c>
      <c r="L26" s="2">
        <v>67</v>
      </c>
      <c r="M26" s="2">
        <v>82</v>
      </c>
    </row>
    <row r="27" spans="1:13" ht="15">
      <c r="A27" s="3" t="s">
        <v>12</v>
      </c>
      <c r="B27" s="2">
        <v>76</v>
      </c>
      <c r="C27" s="2">
        <v>91</v>
      </c>
      <c r="D27" s="2">
        <v>98</v>
      </c>
      <c r="E27" s="2">
        <v>98</v>
      </c>
      <c r="F27" s="2">
        <v>89</v>
      </c>
      <c r="G27" s="2">
        <v>85</v>
      </c>
      <c r="H27" s="2">
        <v>98</v>
      </c>
      <c r="I27" s="2">
        <v>79</v>
      </c>
      <c r="J27" s="2">
        <v>98</v>
      </c>
      <c r="K27" s="2">
        <v>98</v>
      </c>
      <c r="L27" s="2">
        <v>82</v>
      </c>
      <c r="M27" s="2">
        <v>67</v>
      </c>
    </row>
    <row r="28" spans="1:13" ht="15">
      <c r="A28" s="3" t="s">
        <v>13</v>
      </c>
      <c r="B28" s="2">
        <v>82</v>
      </c>
      <c r="C28" s="2">
        <v>82</v>
      </c>
      <c r="D28" s="2">
        <v>93</v>
      </c>
      <c r="E28" s="2">
        <v>71</v>
      </c>
      <c r="F28" s="2">
        <v>98</v>
      </c>
      <c r="G28" s="2">
        <v>98</v>
      </c>
      <c r="H28" s="2">
        <v>65</v>
      </c>
      <c r="I28" s="2">
        <v>84</v>
      </c>
      <c r="J28" s="2">
        <v>93</v>
      </c>
      <c r="K28" s="2">
        <v>71</v>
      </c>
      <c r="L28" s="2">
        <v>83</v>
      </c>
      <c r="M28" s="2">
        <v>87</v>
      </c>
    </row>
    <row r="29" spans="1:13" ht="15">
      <c r="A29" s="3" t="s">
        <v>14</v>
      </c>
      <c r="B29" s="2">
        <v>74</v>
      </c>
      <c r="C29" s="2">
        <v>79</v>
      </c>
      <c r="D29" s="2">
        <v>61</v>
      </c>
      <c r="E29" s="2">
        <v>65</v>
      </c>
      <c r="F29" s="2">
        <v>93</v>
      </c>
      <c r="G29" s="2">
        <v>71</v>
      </c>
      <c r="H29" s="2">
        <v>86</v>
      </c>
      <c r="I29" s="2">
        <v>77</v>
      </c>
      <c r="J29" s="2">
        <v>61</v>
      </c>
      <c r="K29" s="2">
        <v>65</v>
      </c>
      <c r="L29" s="2">
        <v>84</v>
      </c>
      <c r="M29" s="2">
        <v>86</v>
      </c>
    </row>
    <row r="30" spans="1:13" ht="15">
      <c r="A30" s="3" t="s">
        <v>4</v>
      </c>
      <c r="B30" s="2">
        <v>58</v>
      </c>
      <c r="C30" s="2">
        <v>61</v>
      </c>
      <c r="D30" s="2">
        <v>54</v>
      </c>
      <c r="E30" s="2">
        <v>71</v>
      </c>
      <c r="F30" s="2">
        <v>61</v>
      </c>
      <c r="G30" s="2">
        <v>65</v>
      </c>
      <c r="H30" s="2">
        <v>41</v>
      </c>
      <c r="I30" s="2">
        <v>64</v>
      </c>
      <c r="J30" s="2">
        <v>71</v>
      </c>
      <c r="K30" s="2">
        <v>75</v>
      </c>
      <c r="L30" s="2">
        <v>61</v>
      </c>
      <c r="M30" s="2">
        <v>48</v>
      </c>
    </row>
  </sheetData>
  <mergeCells count="1">
    <mergeCell ref="A1:M2"/>
  </mergeCells>
  <phoneticPr fontId="2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0"/>
  <sheetViews>
    <sheetView workbookViewId="0">
      <selection activeCell="A4" sqref="A4:M30"/>
    </sheetView>
  </sheetViews>
  <sheetFormatPr defaultRowHeight="12.75"/>
  <cols>
    <col min="1" max="1" width="16.42578125" style="1" customWidth="1"/>
    <col min="2" max="16384" width="9.140625" style="1"/>
  </cols>
  <sheetData>
    <row r="1" spans="1:13" ht="31.5" customHeight="1">
      <c r="A1" s="6" t="s">
        <v>38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 ht="31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4" spans="1:13" ht="15.75">
      <c r="B4" s="4" t="s">
        <v>26</v>
      </c>
      <c r="C4" s="4" t="s">
        <v>27</v>
      </c>
      <c r="D4" s="4" t="s">
        <v>28</v>
      </c>
      <c r="E4" s="4" t="s">
        <v>29</v>
      </c>
      <c r="F4" s="4" t="s">
        <v>30</v>
      </c>
      <c r="G4" s="4" t="s">
        <v>31</v>
      </c>
      <c r="H4" s="4" t="s">
        <v>32</v>
      </c>
      <c r="I4" s="4" t="s">
        <v>33</v>
      </c>
      <c r="J4" s="4" t="s">
        <v>35</v>
      </c>
      <c r="K4" s="4" t="s">
        <v>34</v>
      </c>
      <c r="L4" s="4" t="s">
        <v>37</v>
      </c>
      <c r="M4" s="4" t="s">
        <v>36</v>
      </c>
    </row>
    <row r="5" spans="1:13" ht="15">
      <c r="A5" s="3" t="s">
        <v>22</v>
      </c>
      <c r="B5" s="2">
        <v>65</v>
      </c>
      <c r="C5" s="2">
        <v>100</v>
      </c>
      <c r="D5" s="2">
        <v>72</v>
      </c>
      <c r="E5" s="2">
        <v>97</v>
      </c>
      <c r="F5" s="2">
        <v>85</v>
      </c>
      <c r="G5" s="2">
        <v>93</v>
      </c>
      <c r="H5" s="2">
        <v>79</v>
      </c>
      <c r="I5" s="2">
        <v>91</v>
      </c>
      <c r="J5" s="2">
        <v>94</v>
      </c>
      <c r="K5" s="2">
        <v>89</v>
      </c>
      <c r="L5" s="2">
        <v>100</v>
      </c>
      <c r="M5" s="2">
        <v>96</v>
      </c>
    </row>
    <row r="6" spans="1:13" ht="15">
      <c r="A6" s="3" t="s">
        <v>20</v>
      </c>
      <c r="B6" s="2">
        <v>59</v>
      </c>
      <c r="C6" s="2">
        <v>71</v>
      </c>
      <c r="D6" s="2">
        <v>82</v>
      </c>
      <c r="E6" s="2">
        <v>98</v>
      </c>
      <c r="F6" s="2">
        <v>82</v>
      </c>
      <c r="G6" s="2">
        <v>79</v>
      </c>
      <c r="H6" s="2">
        <v>91</v>
      </c>
      <c r="I6" s="2">
        <v>59</v>
      </c>
      <c r="J6" s="2">
        <v>59</v>
      </c>
      <c r="K6" s="2">
        <v>65</v>
      </c>
      <c r="L6" s="2">
        <v>89</v>
      </c>
      <c r="M6" s="2">
        <v>74</v>
      </c>
    </row>
    <row r="7" spans="1:13" ht="15">
      <c r="A7" s="3" t="s">
        <v>6</v>
      </c>
      <c r="B7" s="2">
        <v>76</v>
      </c>
      <c r="C7" s="2">
        <v>86</v>
      </c>
      <c r="D7" s="2">
        <v>74</v>
      </c>
      <c r="E7" s="2">
        <v>71</v>
      </c>
      <c r="F7" s="2">
        <v>95</v>
      </c>
      <c r="G7" s="2">
        <v>84</v>
      </c>
      <c r="H7" s="2">
        <v>100</v>
      </c>
      <c r="I7" s="2">
        <v>76</v>
      </c>
      <c r="J7" s="2">
        <v>76</v>
      </c>
      <c r="K7" s="2">
        <v>59</v>
      </c>
      <c r="L7" s="2">
        <v>84</v>
      </c>
      <c r="M7" s="2">
        <v>100</v>
      </c>
    </row>
    <row r="8" spans="1:13" ht="15">
      <c r="A8" s="3" t="s">
        <v>7</v>
      </c>
      <c r="B8" s="2">
        <v>55</v>
      </c>
      <c r="C8" s="2">
        <v>98</v>
      </c>
      <c r="D8" s="2">
        <v>0</v>
      </c>
      <c r="E8" s="2">
        <v>68</v>
      </c>
      <c r="F8" s="2">
        <v>82</v>
      </c>
      <c r="G8" s="2">
        <v>71</v>
      </c>
      <c r="H8" s="2">
        <v>95</v>
      </c>
      <c r="I8" s="2">
        <v>0</v>
      </c>
      <c r="J8" s="2">
        <v>55</v>
      </c>
      <c r="K8" s="2">
        <v>76</v>
      </c>
      <c r="L8" s="2">
        <v>0</v>
      </c>
      <c r="M8" s="2">
        <v>95</v>
      </c>
    </row>
    <row r="9" spans="1:13" ht="15">
      <c r="A9" s="3" t="s">
        <v>5</v>
      </c>
      <c r="B9" s="2">
        <v>82</v>
      </c>
      <c r="C9" s="2">
        <v>100</v>
      </c>
      <c r="D9" s="2">
        <v>59</v>
      </c>
      <c r="E9" s="2">
        <v>84</v>
      </c>
      <c r="F9" s="2">
        <v>0</v>
      </c>
      <c r="G9" s="2">
        <v>59</v>
      </c>
      <c r="H9" s="2">
        <v>95</v>
      </c>
      <c r="I9" s="2">
        <v>82</v>
      </c>
      <c r="J9" s="2">
        <v>12</v>
      </c>
      <c r="K9" s="2">
        <v>55</v>
      </c>
      <c r="L9" s="2">
        <v>68</v>
      </c>
      <c r="M9" s="2">
        <v>82</v>
      </c>
    </row>
    <row r="10" spans="1:13" ht="15">
      <c r="A10" s="3" t="s">
        <v>8</v>
      </c>
      <c r="B10" s="2">
        <v>67</v>
      </c>
      <c r="C10" s="2">
        <v>78</v>
      </c>
      <c r="D10" s="2">
        <v>12</v>
      </c>
      <c r="E10" s="2">
        <v>71</v>
      </c>
      <c r="F10" s="2">
        <v>85</v>
      </c>
      <c r="G10" s="2">
        <v>78</v>
      </c>
      <c r="H10" s="2">
        <v>59</v>
      </c>
      <c r="I10" s="2">
        <v>67</v>
      </c>
      <c r="J10" s="2">
        <v>67</v>
      </c>
      <c r="K10" s="2">
        <v>12</v>
      </c>
      <c r="L10" s="2">
        <v>99</v>
      </c>
      <c r="M10" s="2">
        <v>85</v>
      </c>
    </row>
    <row r="11" spans="1:13" ht="15">
      <c r="A11" s="3" t="s">
        <v>23</v>
      </c>
      <c r="B11" s="2">
        <v>95</v>
      </c>
      <c r="C11" s="2">
        <v>71</v>
      </c>
      <c r="D11" s="2">
        <v>55</v>
      </c>
      <c r="E11" s="2">
        <v>68</v>
      </c>
      <c r="F11" s="2">
        <v>82</v>
      </c>
      <c r="G11" s="2">
        <v>55</v>
      </c>
      <c r="H11" s="2">
        <v>76</v>
      </c>
      <c r="I11" s="2">
        <v>86</v>
      </c>
      <c r="J11" s="2">
        <v>68</v>
      </c>
      <c r="K11" s="2">
        <v>67</v>
      </c>
      <c r="L11" s="2">
        <v>89</v>
      </c>
      <c r="M11" s="2">
        <v>12</v>
      </c>
    </row>
    <row r="12" spans="1:13" ht="15">
      <c r="A12" s="3" t="s">
        <v>0</v>
      </c>
      <c r="B12" s="2">
        <v>61</v>
      </c>
      <c r="C12" s="2">
        <v>65</v>
      </c>
      <c r="D12" s="2">
        <v>42</v>
      </c>
      <c r="E12" s="2">
        <v>90</v>
      </c>
      <c r="F12" s="2">
        <v>23</v>
      </c>
      <c r="G12" s="2">
        <v>59</v>
      </c>
      <c r="H12" s="2">
        <v>78</v>
      </c>
      <c r="I12" s="2">
        <v>54</v>
      </c>
      <c r="J12" s="2">
        <v>78</v>
      </c>
      <c r="K12" s="2">
        <v>48</v>
      </c>
      <c r="L12" s="2">
        <v>20</v>
      </c>
      <c r="M12" s="2">
        <v>35</v>
      </c>
    </row>
    <row r="13" spans="1:13" ht="15">
      <c r="A13" s="3" t="s">
        <v>21</v>
      </c>
      <c r="B13" s="2">
        <v>76</v>
      </c>
      <c r="C13" s="2">
        <v>98</v>
      </c>
      <c r="D13" s="2">
        <v>67</v>
      </c>
      <c r="E13" s="2">
        <v>89</v>
      </c>
      <c r="F13" s="2">
        <v>85</v>
      </c>
      <c r="G13" s="2">
        <v>67</v>
      </c>
      <c r="H13" s="2">
        <v>82</v>
      </c>
      <c r="I13" s="2">
        <v>100</v>
      </c>
      <c r="J13" s="2">
        <v>38</v>
      </c>
      <c r="K13" s="2">
        <v>84</v>
      </c>
      <c r="L13" s="2">
        <v>93</v>
      </c>
      <c r="M13" s="2">
        <v>71</v>
      </c>
    </row>
    <row r="14" spans="1:13" ht="15">
      <c r="A14" s="3" t="s">
        <v>25</v>
      </c>
      <c r="B14" s="2">
        <v>84</v>
      </c>
      <c r="C14" s="2">
        <v>100</v>
      </c>
      <c r="D14" s="2">
        <v>74</v>
      </c>
      <c r="E14" s="2">
        <v>71</v>
      </c>
      <c r="F14" s="2">
        <v>95</v>
      </c>
      <c r="G14" s="2">
        <v>84</v>
      </c>
      <c r="H14" s="2">
        <v>67</v>
      </c>
      <c r="I14" s="2">
        <v>95</v>
      </c>
      <c r="J14" s="2">
        <v>98</v>
      </c>
      <c r="K14" s="2">
        <v>71</v>
      </c>
      <c r="L14" s="2">
        <v>61</v>
      </c>
      <c r="M14" s="2">
        <v>65</v>
      </c>
    </row>
    <row r="15" spans="1:13" ht="15">
      <c r="A15" s="3" t="s">
        <v>18</v>
      </c>
      <c r="B15" s="2">
        <v>71</v>
      </c>
      <c r="C15" s="2">
        <v>95</v>
      </c>
      <c r="D15" s="2">
        <v>78</v>
      </c>
      <c r="E15" s="2">
        <v>68</v>
      </c>
      <c r="F15" s="2">
        <v>82</v>
      </c>
      <c r="G15" s="2">
        <v>71</v>
      </c>
      <c r="H15" s="2">
        <v>95</v>
      </c>
      <c r="I15" s="2">
        <v>82</v>
      </c>
      <c r="J15" s="2">
        <v>93</v>
      </c>
      <c r="K15" s="2">
        <v>68</v>
      </c>
      <c r="L15" s="2">
        <v>78</v>
      </c>
      <c r="M15" s="2">
        <v>98</v>
      </c>
    </row>
    <row r="16" spans="1:13" ht="15">
      <c r="A16" s="3" t="s">
        <v>19</v>
      </c>
      <c r="B16" s="2">
        <v>68</v>
      </c>
      <c r="C16" s="2">
        <v>55</v>
      </c>
      <c r="D16" s="2">
        <v>61</v>
      </c>
      <c r="E16" s="2">
        <v>59</v>
      </c>
      <c r="F16" s="2">
        <v>64</v>
      </c>
      <c r="G16" s="2">
        <v>42</v>
      </c>
      <c r="H16" s="2">
        <v>24</v>
      </c>
      <c r="I16" s="2">
        <v>12</v>
      </c>
      <c r="J16" s="2">
        <v>58</v>
      </c>
      <c r="K16" s="2">
        <v>61</v>
      </c>
      <c r="L16" s="2">
        <v>41</v>
      </c>
      <c r="M16" s="2">
        <v>32</v>
      </c>
    </row>
    <row r="17" spans="1:13" ht="15">
      <c r="A17" s="3" t="s">
        <v>9</v>
      </c>
      <c r="B17" s="2">
        <v>99</v>
      </c>
      <c r="C17" s="2">
        <v>85</v>
      </c>
      <c r="D17" s="2">
        <v>76</v>
      </c>
      <c r="E17" s="2">
        <v>81</v>
      </c>
      <c r="F17" s="2">
        <v>98</v>
      </c>
      <c r="G17" s="2">
        <v>76</v>
      </c>
      <c r="H17" s="2">
        <v>89</v>
      </c>
      <c r="I17" s="2">
        <v>85</v>
      </c>
      <c r="J17" s="2">
        <v>81</v>
      </c>
      <c r="K17" s="2">
        <v>54</v>
      </c>
      <c r="L17" s="2">
        <v>85</v>
      </c>
      <c r="M17" s="2">
        <v>91</v>
      </c>
    </row>
    <row r="18" spans="1:13" ht="15">
      <c r="A18" s="3" t="s">
        <v>15</v>
      </c>
      <c r="B18" s="2">
        <v>89</v>
      </c>
      <c r="C18" s="2">
        <v>74</v>
      </c>
      <c r="D18" s="2">
        <v>55</v>
      </c>
      <c r="E18" s="2">
        <v>95</v>
      </c>
      <c r="F18" s="2">
        <v>84</v>
      </c>
      <c r="G18" s="2">
        <v>78</v>
      </c>
      <c r="H18" s="5">
        <v>56</v>
      </c>
      <c r="I18" s="2">
        <v>34</v>
      </c>
      <c r="J18" s="2">
        <v>59</v>
      </c>
      <c r="K18" s="2">
        <v>98</v>
      </c>
      <c r="L18" s="2">
        <v>98</v>
      </c>
      <c r="M18" s="2">
        <v>59</v>
      </c>
    </row>
    <row r="19" spans="1:13" ht="15">
      <c r="A19" s="3" t="s">
        <v>17</v>
      </c>
      <c r="B19" s="2">
        <v>0</v>
      </c>
      <c r="C19" s="2">
        <v>85</v>
      </c>
      <c r="D19" s="2">
        <v>82</v>
      </c>
      <c r="E19" s="2">
        <v>82</v>
      </c>
      <c r="F19" s="2">
        <v>78</v>
      </c>
      <c r="G19" s="2">
        <v>82</v>
      </c>
      <c r="H19" s="2">
        <v>74</v>
      </c>
      <c r="I19" s="2">
        <v>71</v>
      </c>
      <c r="J19" s="2">
        <v>76</v>
      </c>
      <c r="K19" s="2">
        <v>84</v>
      </c>
      <c r="L19" s="2">
        <v>100</v>
      </c>
      <c r="M19" s="2">
        <v>76</v>
      </c>
    </row>
    <row r="20" spans="1:13" ht="15">
      <c r="A20" s="3" t="s">
        <v>16</v>
      </c>
      <c r="B20" s="2">
        <v>93</v>
      </c>
      <c r="C20" s="2">
        <v>71</v>
      </c>
      <c r="D20" s="2">
        <v>99</v>
      </c>
      <c r="E20" s="2">
        <v>85</v>
      </c>
      <c r="F20" s="2">
        <v>82</v>
      </c>
      <c r="G20" s="2">
        <v>55</v>
      </c>
      <c r="H20" s="2">
        <v>85</v>
      </c>
      <c r="I20" s="2">
        <v>68</v>
      </c>
      <c r="J20" s="2">
        <v>0</v>
      </c>
      <c r="K20" s="2">
        <v>71</v>
      </c>
      <c r="L20" s="2">
        <v>95</v>
      </c>
      <c r="M20" s="2">
        <v>55</v>
      </c>
    </row>
    <row r="21" spans="1:13" ht="15">
      <c r="A21" s="3" t="s">
        <v>1</v>
      </c>
      <c r="B21" s="2">
        <v>61</v>
      </c>
      <c r="C21" s="2">
        <v>65</v>
      </c>
      <c r="D21" s="2">
        <v>89</v>
      </c>
      <c r="E21" s="2">
        <v>85</v>
      </c>
      <c r="F21" s="2">
        <v>67</v>
      </c>
      <c r="G21" s="2">
        <v>82</v>
      </c>
      <c r="H21" s="2">
        <v>81</v>
      </c>
      <c r="I21" s="2">
        <v>98</v>
      </c>
      <c r="J21" s="2">
        <v>82</v>
      </c>
      <c r="K21" s="2">
        <v>81</v>
      </c>
      <c r="L21" s="2">
        <v>98</v>
      </c>
      <c r="M21" s="2">
        <v>82</v>
      </c>
    </row>
    <row r="22" spans="1:13" ht="15">
      <c r="A22" s="3" t="s">
        <v>24</v>
      </c>
      <c r="B22" s="2">
        <v>81</v>
      </c>
      <c r="C22" s="2">
        <v>98</v>
      </c>
      <c r="D22" s="2">
        <v>84</v>
      </c>
      <c r="E22" s="2">
        <v>100</v>
      </c>
      <c r="F22" s="2">
        <v>86</v>
      </c>
      <c r="G22" s="2">
        <v>91</v>
      </c>
      <c r="H22" s="2">
        <v>59</v>
      </c>
      <c r="I22" s="2">
        <v>76</v>
      </c>
      <c r="J22" s="2">
        <v>67</v>
      </c>
      <c r="K22" s="2">
        <v>45</v>
      </c>
      <c r="L22" s="2">
        <v>59</v>
      </c>
      <c r="M22" s="2">
        <v>67</v>
      </c>
    </row>
    <row r="23" spans="1:13" ht="15">
      <c r="A23" s="3" t="s">
        <v>3</v>
      </c>
      <c r="B23" s="2">
        <v>84</v>
      </c>
      <c r="C23" s="2">
        <v>74</v>
      </c>
      <c r="D23" s="2">
        <v>54</v>
      </c>
      <c r="E23" s="2">
        <v>95</v>
      </c>
      <c r="F23" s="2">
        <v>74</v>
      </c>
      <c r="G23" s="2">
        <v>71</v>
      </c>
      <c r="H23" s="2">
        <v>76</v>
      </c>
      <c r="I23" s="2">
        <v>84</v>
      </c>
      <c r="J23" s="2">
        <v>100</v>
      </c>
      <c r="K23" s="2">
        <v>95</v>
      </c>
      <c r="L23" s="2">
        <v>76</v>
      </c>
      <c r="M23" s="2">
        <v>59</v>
      </c>
    </row>
    <row r="24" spans="1:13" ht="15">
      <c r="A24" s="3" t="s">
        <v>10</v>
      </c>
      <c r="B24" s="2">
        <v>100</v>
      </c>
      <c r="C24" s="2">
        <v>85</v>
      </c>
      <c r="D24" s="2">
        <v>78</v>
      </c>
      <c r="E24" s="2">
        <v>12</v>
      </c>
      <c r="F24" s="2">
        <v>85</v>
      </c>
      <c r="G24" s="2">
        <v>68</v>
      </c>
      <c r="H24" s="2">
        <v>55</v>
      </c>
      <c r="I24" s="2">
        <v>71</v>
      </c>
      <c r="J24" s="2">
        <v>95</v>
      </c>
      <c r="K24" s="2">
        <v>82</v>
      </c>
      <c r="L24" s="2">
        <v>78</v>
      </c>
      <c r="M24" s="2">
        <v>76</v>
      </c>
    </row>
    <row r="25" spans="1:13" ht="15">
      <c r="A25" s="3" t="s">
        <v>11</v>
      </c>
      <c r="B25" s="2">
        <v>89</v>
      </c>
      <c r="C25" s="2">
        <v>73</v>
      </c>
      <c r="D25" s="2">
        <v>99</v>
      </c>
      <c r="E25" s="2">
        <v>85</v>
      </c>
      <c r="F25" s="2">
        <v>8</v>
      </c>
      <c r="G25" s="2">
        <v>82</v>
      </c>
      <c r="H25" s="2">
        <v>82</v>
      </c>
      <c r="I25" s="2">
        <v>96</v>
      </c>
      <c r="J25" s="2">
        <v>99</v>
      </c>
      <c r="K25" s="2">
        <v>0</v>
      </c>
      <c r="L25" s="2">
        <v>82</v>
      </c>
      <c r="M25" s="2">
        <v>55</v>
      </c>
    </row>
    <row r="26" spans="1:13" ht="15">
      <c r="A26" s="3" t="s">
        <v>2</v>
      </c>
      <c r="B26" s="2">
        <v>98</v>
      </c>
      <c r="C26" s="2">
        <v>95</v>
      </c>
      <c r="D26" s="2">
        <v>89</v>
      </c>
      <c r="E26" s="2">
        <v>85</v>
      </c>
      <c r="F26" s="2">
        <v>99</v>
      </c>
      <c r="G26" s="2">
        <v>85</v>
      </c>
      <c r="H26" s="2">
        <v>67</v>
      </c>
      <c r="I26" s="2">
        <v>82</v>
      </c>
      <c r="J26" s="2">
        <v>89</v>
      </c>
      <c r="K26" s="2">
        <v>85</v>
      </c>
      <c r="L26" s="2">
        <v>67</v>
      </c>
      <c r="M26" s="2">
        <v>82</v>
      </c>
    </row>
    <row r="27" spans="1:13" ht="15">
      <c r="A27" s="3" t="s">
        <v>12</v>
      </c>
      <c r="B27" s="2">
        <v>76</v>
      </c>
      <c r="C27" s="2">
        <v>91</v>
      </c>
      <c r="D27" s="2">
        <v>98</v>
      </c>
      <c r="E27" s="2">
        <v>12</v>
      </c>
      <c r="F27" s="2">
        <v>89</v>
      </c>
      <c r="G27" s="2">
        <v>85</v>
      </c>
      <c r="H27" s="2">
        <v>98</v>
      </c>
      <c r="I27" s="2">
        <v>79</v>
      </c>
      <c r="J27" s="2">
        <v>98</v>
      </c>
      <c r="K27" s="2">
        <v>98</v>
      </c>
      <c r="L27" s="2">
        <v>82</v>
      </c>
      <c r="M27" s="2">
        <v>21</v>
      </c>
    </row>
    <row r="28" spans="1:13" ht="15">
      <c r="A28" s="3" t="s">
        <v>13</v>
      </c>
      <c r="B28" s="2">
        <v>82</v>
      </c>
      <c r="C28" s="2">
        <v>82</v>
      </c>
      <c r="D28" s="2">
        <v>93</v>
      </c>
      <c r="E28" s="2">
        <v>71</v>
      </c>
      <c r="F28" s="2">
        <v>98</v>
      </c>
      <c r="G28" s="2">
        <v>98</v>
      </c>
      <c r="H28" s="2">
        <v>65</v>
      </c>
      <c r="I28" s="2">
        <v>84</v>
      </c>
      <c r="J28" s="2">
        <v>93</v>
      </c>
      <c r="K28" s="2">
        <v>71</v>
      </c>
      <c r="L28" s="2">
        <v>83</v>
      </c>
      <c r="M28" s="2">
        <v>87</v>
      </c>
    </row>
    <row r="29" spans="1:13" ht="15">
      <c r="A29" s="3" t="s">
        <v>14</v>
      </c>
      <c r="B29" s="2">
        <v>74</v>
      </c>
      <c r="C29" s="2">
        <v>79</v>
      </c>
      <c r="D29" s="2">
        <v>61</v>
      </c>
      <c r="E29" s="2">
        <v>65</v>
      </c>
      <c r="F29" s="2">
        <v>93</v>
      </c>
      <c r="G29" s="2">
        <v>71</v>
      </c>
      <c r="H29" s="2">
        <v>86</v>
      </c>
      <c r="I29" s="2">
        <v>77</v>
      </c>
      <c r="J29" s="2">
        <v>61</v>
      </c>
      <c r="K29" s="2">
        <v>78</v>
      </c>
      <c r="L29" s="2">
        <v>84</v>
      </c>
      <c r="M29" s="2">
        <v>86</v>
      </c>
    </row>
    <row r="30" spans="1:13" ht="15">
      <c r="A30" s="3" t="s">
        <v>4</v>
      </c>
      <c r="B30" s="2">
        <v>58</v>
      </c>
      <c r="C30" s="2">
        <v>61</v>
      </c>
      <c r="D30" s="2">
        <v>54</v>
      </c>
      <c r="E30" s="2">
        <v>100</v>
      </c>
      <c r="F30" s="2">
        <v>61</v>
      </c>
      <c r="G30" s="2">
        <v>65</v>
      </c>
      <c r="H30" s="2">
        <v>41</v>
      </c>
      <c r="I30" s="2">
        <v>64</v>
      </c>
      <c r="J30" s="2">
        <v>71</v>
      </c>
      <c r="K30" s="2">
        <v>75</v>
      </c>
      <c r="L30" s="2">
        <v>61</v>
      </c>
      <c r="M30" s="2">
        <v>48</v>
      </c>
    </row>
  </sheetData>
  <mergeCells count="1">
    <mergeCell ref="A1:M2"/>
  </mergeCells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tabSelected="1" workbookViewId="0">
      <selection activeCell="G21" sqref="G21"/>
    </sheetView>
  </sheetViews>
  <sheetFormatPr defaultRowHeight="12.75"/>
  <cols>
    <col min="1" max="1" width="17.7109375" customWidth="1"/>
    <col min="4" max="4" width="10.85546875" customWidth="1"/>
    <col min="16" max="16" width="9.140625" customWidth="1"/>
  </cols>
  <sheetData>
    <row r="1" spans="1:13">
      <c r="A1" s="6" t="s">
        <v>38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4" spans="1:13">
      <c r="B4" t="s">
        <v>39</v>
      </c>
      <c r="C4" t="s">
        <v>40</v>
      </c>
      <c r="D4" t="s">
        <v>41</v>
      </c>
    </row>
    <row r="5" spans="1:13" ht="15">
      <c r="A5" s="3" t="s">
        <v>22</v>
      </c>
      <c r="B5">
        <f>AVERAGE('Sem 2'!B5,'Sem 2'!B5,'Sem 2'!C5,'Sem 2'!E5,'Sem 2'!G5,'Sem 2'!K5,'Sem 2'!M5)</f>
        <v>86.428571428571431</v>
      </c>
      <c r="C5">
        <f>AVERAGE('Sem 1'!D5,'Sem 1'!F5,'Sem 1'!H5,'Sem 1'!I5,'Sem 1'!J5,'Sem 1'!L5,'Sem 2'!D5,'Sem 2'!F5,'Sem 2'!H5,'Sem 2'!I5,'Sem 2'!J5,'Sem 2'!L5)</f>
        <v>86.833333333333329</v>
      </c>
      <c r="D5">
        <f>AVERAGE(B5:C5)</f>
        <v>86.63095238095238</v>
      </c>
    </row>
    <row r="6" spans="1:13" ht="15">
      <c r="A6" s="3" t="s">
        <v>20</v>
      </c>
      <c r="B6">
        <f>AVERAGE('Sem 2'!B6,'Sem 2'!B6,'Sem 2'!C6,'Sem 2'!E6,'Sem 2'!G6,'Sem 2'!K6,'Sem 2'!M6)</f>
        <v>72.142857142857139</v>
      </c>
      <c r="C6">
        <f>AVERAGE('Sem 1'!D6,'Sem 1'!F6,'Sem 1'!H6,'Sem 1'!I6,'Sem 1'!J6,'Sem 1'!L6,'Sem 2'!D6,'Sem 2'!F6,'Sem 2'!H6,'Sem 2'!I6,'Sem 2'!J6,'Sem 2'!L6)</f>
        <v>77</v>
      </c>
      <c r="D6">
        <f t="shared" ref="D6:D30" si="0">AVERAGE(B6:C6)</f>
        <v>74.571428571428569</v>
      </c>
    </row>
    <row r="7" spans="1:13" ht="15">
      <c r="A7" s="3" t="s">
        <v>6</v>
      </c>
      <c r="B7">
        <f>AVERAGE('Sem 2'!B7,'Sem 2'!B7,'Sem 2'!C7,'Sem 2'!E7,'Sem 2'!G7,'Sem 2'!K7,'Sem 2'!M7)</f>
        <v>78.857142857142861</v>
      </c>
      <c r="C7">
        <f>AVERAGE('Sem 1'!D7,'Sem 1'!F7,'Sem 1'!H7,'Sem 1'!I7,'Sem 1'!J7,'Sem 1'!L7,'Sem 2'!D7,'Sem 2'!F7,'Sem 2'!H7,'Sem 2'!I7,'Sem 2'!J7,'Sem 2'!L7)</f>
        <v>84.166666666666671</v>
      </c>
      <c r="D7">
        <f t="shared" si="0"/>
        <v>81.511904761904759</v>
      </c>
    </row>
    <row r="8" spans="1:13" ht="15">
      <c r="A8" s="3" t="s">
        <v>7</v>
      </c>
      <c r="B8">
        <f>AVERAGE('Sem 2'!B8,'Sem 2'!B8,'Sem 2'!C8,'Sem 2'!E8,'Sem 2'!G8,'Sem 2'!K8,'Sem 2'!M8)</f>
        <v>74</v>
      </c>
      <c r="C8">
        <f>AVERAGE('Sem 1'!D8,'Sem 1'!F8,'Sem 1'!H8,'Sem 1'!I8,'Sem 1'!J8,'Sem 1'!L8,'Sem 2'!D8,'Sem 2'!F8,'Sem 2'!H8,'Sem 2'!I8,'Sem 2'!J8,'Sem 2'!L8)</f>
        <v>56.25</v>
      </c>
      <c r="D8">
        <f t="shared" si="0"/>
        <v>65.125</v>
      </c>
    </row>
    <row r="9" spans="1:13" ht="15">
      <c r="A9" s="3" t="s">
        <v>5</v>
      </c>
      <c r="B9">
        <f>AVERAGE('Sem 2'!B9,'Sem 2'!B9,'Sem 2'!C9,'Sem 2'!E9,'Sem 2'!G9,'Sem 2'!K9,'Sem 2'!M9)</f>
        <v>77.714285714285708</v>
      </c>
      <c r="C9">
        <f>AVERAGE('Sem 1'!D9,'Sem 1'!F9,'Sem 1'!H9,'Sem 1'!I9,'Sem 1'!J9,'Sem 1'!L9,'Sem 2'!D9,'Sem 2'!F9,'Sem 2'!H9,'Sem 2'!I9,'Sem 2'!J9,'Sem 2'!L9)</f>
        <v>64.666666666666671</v>
      </c>
      <c r="D9">
        <f t="shared" si="0"/>
        <v>71.19047619047619</v>
      </c>
    </row>
    <row r="10" spans="1:13" ht="15">
      <c r="A10" s="3" t="s">
        <v>8</v>
      </c>
      <c r="B10">
        <f>AVERAGE('Sem 2'!B10,'Sem 2'!B10,'Sem 2'!C10,'Sem 2'!E10,'Sem 2'!G10,'Sem 2'!K10,'Sem 2'!M10)</f>
        <v>65.428571428571431</v>
      </c>
      <c r="C10">
        <f>AVERAGE('Sem 1'!D10,'Sem 1'!F10,'Sem 1'!H10,'Sem 1'!I10,'Sem 1'!J10,'Sem 1'!L10,'Sem 2'!D10,'Sem 2'!F10,'Sem 2'!H10,'Sem 2'!I10,'Sem 2'!J10,'Sem 2'!L10)</f>
        <v>70.166666666666671</v>
      </c>
      <c r="D10">
        <f t="shared" si="0"/>
        <v>67.797619047619051</v>
      </c>
    </row>
    <row r="11" spans="1:13" ht="15">
      <c r="A11" s="3" t="s">
        <v>23</v>
      </c>
      <c r="B11">
        <f>AVERAGE('Sem 2'!B11,'Sem 2'!B11,'Sem 2'!C11,'Sem 2'!E11,'Sem 2'!G11,'Sem 2'!K11,'Sem 2'!M11)</f>
        <v>66.142857142857139</v>
      </c>
      <c r="C11">
        <f>AVERAGE('Sem 1'!D11,'Sem 1'!F11,'Sem 1'!H11,'Sem 1'!I11,'Sem 1'!J11,'Sem 1'!L11,'Sem 2'!D11,'Sem 2'!F11,'Sem 2'!H11,'Sem 2'!I11,'Sem 2'!J11,'Sem 2'!L11)</f>
        <v>76</v>
      </c>
      <c r="D11">
        <f t="shared" si="0"/>
        <v>71.071428571428569</v>
      </c>
    </row>
    <row r="12" spans="1:13" ht="15">
      <c r="A12" s="3" t="s">
        <v>0</v>
      </c>
      <c r="B12">
        <f>AVERAGE('Sem 2'!B12,'Sem 2'!B12,'Sem 2'!C12,'Sem 2'!E12,'Sem 2'!G12,'Sem 2'!K12,'Sem 2'!M12)</f>
        <v>59.857142857142854</v>
      </c>
      <c r="C12">
        <f>AVERAGE('Sem 1'!D12,'Sem 1'!F12,'Sem 1'!H12,'Sem 1'!I12,'Sem 1'!J12,'Sem 1'!L12,'Sem 2'!D12,'Sem 2'!F12,'Sem 2'!H12,'Sem 2'!I12,'Sem 2'!J12,'Sem 2'!L12)</f>
        <v>49</v>
      </c>
      <c r="D12">
        <f t="shared" si="0"/>
        <v>54.428571428571431</v>
      </c>
    </row>
    <row r="13" spans="1:13" ht="15">
      <c r="A13" s="3" t="s">
        <v>21</v>
      </c>
      <c r="B13">
        <f>AVERAGE('Sem 2'!B13,'Sem 2'!B13,'Sem 2'!C13,'Sem 2'!E13,'Sem 2'!G13,'Sem 2'!K13,'Sem 2'!M13)</f>
        <v>80.142857142857139</v>
      </c>
      <c r="C13">
        <f>AVERAGE('Sem 1'!D13,'Sem 1'!F13,'Sem 1'!H13,'Sem 1'!I13,'Sem 1'!J13,'Sem 1'!L13,'Sem 2'!D13,'Sem 2'!F13,'Sem 2'!H13,'Sem 2'!I13,'Sem 2'!J13,'Sem 2'!L13)</f>
        <v>81.75</v>
      </c>
      <c r="D13">
        <f t="shared" si="0"/>
        <v>80.946428571428569</v>
      </c>
    </row>
    <row r="14" spans="1:13" ht="15">
      <c r="A14" s="3" t="s">
        <v>25</v>
      </c>
      <c r="B14">
        <f>AVERAGE('Sem 2'!B14,'Sem 2'!B14,'Sem 2'!C14,'Sem 2'!E14,'Sem 2'!G14,'Sem 2'!K14,'Sem 2'!M14)</f>
        <v>79.857142857142861</v>
      </c>
      <c r="C14">
        <f>AVERAGE('Sem 1'!D14,'Sem 1'!F14,'Sem 1'!H14,'Sem 1'!I14,'Sem 1'!J14,'Sem 1'!L14,'Sem 2'!D14,'Sem 2'!F14,'Sem 2'!H14,'Sem 2'!I14,'Sem 2'!J14,'Sem 2'!L14)</f>
        <v>81.666666666666671</v>
      </c>
      <c r="D14">
        <f t="shared" si="0"/>
        <v>80.761904761904759</v>
      </c>
    </row>
    <row r="15" spans="1:13" ht="15">
      <c r="A15" s="3" t="s">
        <v>18</v>
      </c>
      <c r="B15">
        <f>AVERAGE('Sem 2'!B15,'Sem 2'!B15,'Sem 2'!C15,'Sem 2'!E15,'Sem 2'!G15,'Sem 2'!K15,'Sem 2'!M15)</f>
        <v>77.428571428571431</v>
      </c>
      <c r="C15">
        <f>AVERAGE('Sem 1'!D15,'Sem 1'!F15,'Sem 1'!H15,'Sem 1'!I15,'Sem 1'!J15,'Sem 1'!L15,'Sem 2'!D15,'Sem 2'!F15,'Sem 2'!H15,'Sem 2'!I15,'Sem 2'!J15,'Sem 2'!L15)</f>
        <v>85.5</v>
      </c>
      <c r="D15">
        <f t="shared" si="0"/>
        <v>81.464285714285722</v>
      </c>
    </row>
    <row r="16" spans="1:13" ht="15">
      <c r="A16" s="3" t="s">
        <v>19</v>
      </c>
      <c r="B16">
        <f>AVERAGE('Sem 2'!B16,'Sem 2'!B16,'Sem 2'!C16,'Sem 2'!E16,'Sem 2'!G16,'Sem 2'!K16,'Sem 2'!M16)</f>
        <v>55</v>
      </c>
      <c r="C16">
        <f>AVERAGE('Sem 1'!D16,'Sem 1'!F16,'Sem 1'!H16,'Sem 1'!I16,'Sem 1'!J16,'Sem 1'!L16,'Sem 2'!D16,'Sem 2'!F16,'Sem 2'!H16,'Sem 2'!I16,'Sem 2'!J16,'Sem 2'!L16)</f>
        <v>49.166666666666664</v>
      </c>
      <c r="D16">
        <f t="shared" si="0"/>
        <v>52.083333333333329</v>
      </c>
    </row>
    <row r="17" spans="1:4" ht="15">
      <c r="A17" s="3" t="s">
        <v>9</v>
      </c>
      <c r="B17">
        <f>AVERAGE('Sem 2'!B17,'Sem 2'!B17,'Sem 2'!C17,'Sem 2'!E17,'Sem 2'!G17,'Sem 2'!K17,'Sem 2'!M17)</f>
        <v>83.571428571428569</v>
      </c>
      <c r="C17">
        <f>AVERAGE('Sem 1'!D17,'Sem 1'!F17,'Sem 1'!H17,'Sem 1'!I17,'Sem 1'!J17,'Sem 1'!L17,'Sem 2'!D17,'Sem 2'!F17,'Sem 2'!H17,'Sem 2'!I17,'Sem 2'!J17,'Sem 2'!L17)</f>
        <v>85.666666666666671</v>
      </c>
      <c r="D17">
        <f t="shared" si="0"/>
        <v>84.61904761904762</v>
      </c>
    </row>
    <row r="18" spans="1:4" ht="15">
      <c r="A18" s="3" t="s">
        <v>15</v>
      </c>
      <c r="B18">
        <f>AVERAGE('Sem 2'!B18,'Sem 2'!B18,'Sem 2'!C18,'Sem 2'!E18,'Sem 2'!G18,'Sem 2'!K18,'Sem 2'!M18)</f>
        <v>83.142857142857139</v>
      </c>
      <c r="C18">
        <f>AVERAGE('Sem 1'!D18,'Sem 1'!F18,'Sem 1'!H18,'Sem 1'!I18,'Sem 1'!J18,'Sem 1'!L18,'Sem 2'!D18,'Sem 2'!F18,'Sem 2'!H18,'Sem 2'!I18,'Sem 2'!J18,'Sem 2'!L18)</f>
        <v>73.166666666666671</v>
      </c>
      <c r="D18">
        <f t="shared" si="0"/>
        <v>78.154761904761898</v>
      </c>
    </row>
    <row r="19" spans="1:4" ht="15">
      <c r="A19" s="3" t="s">
        <v>17</v>
      </c>
      <c r="B19">
        <f>AVERAGE('Sem 2'!B19,'Sem 2'!B19,'Sem 2'!C19,'Sem 2'!E19,'Sem 2'!G19,'Sem 2'!K19,'Sem 2'!M19)</f>
        <v>58.428571428571431</v>
      </c>
      <c r="C19">
        <f>AVERAGE('Sem 1'!D19,'Sem 1'!F19,'Sem 1'!H19,'Sem 1'!I19,'Sem 1'!J19,'Sem 1'!L19,'Sem 2'!D19,'Sem 2'!F19,'Sem 2'!H19,'Sem 2'!I19,'Sem 2'!J19,'Sem 2'!L19)</f>
        <v>79.583333333333329</v>
      </c>
      <c r="D19">
        <f t="shared" si="0"/>
        <v>69.00595238095238</v>
      </c>
    </row>
    <row r="20" spans="1:4" ht="15">
      <c r="A20" s="3" t="s">
        <v>16</v>
      </c>
      <c r="B20">
        <f>AVERAGE('Sem 2'!B20,'Sem 2'!B20,'Sem 2'!C20,'Sem 2'!E20,'Sem 2'!G20,'Sem 2'!K20,'Sem 2'!M20)</f>
        <v>74.714285714285708</v>
      </c>
      <c r="C20">
        <f>AVERAGE('Sem 1'!D20,'Sem 1'!F20,'Sem 1'!H20,'Sem 1'!I20,'Sem 1'!J20,'Sem 1'!L20,'Sem 2'!D20,'Sem 2'!F20,'Sem 2'!H20,'Sem 2'!I20,'Sem 2'!J20,'Sem 2'!L20)</f>
        <v>76.083333333333329</v>
      </c>
      <c r="D20">
        <f t="shared" si="0"/>
        <v>75.398809523809518</v>
      </c>
    </row>
    <row r="21" spans="1:4" ht="15">
      <c r="A21" s="3" t="s">
        <v>1</v>
      </c>
      <c r="B21">
        <f>AVERAGE('Sem 2'!B21,'Sem 2'!B21,'Sem 2'!C21,'Sem 2'!E21,'Sem 2'!G21,'Sem 2'!K21,'Sem 2'!M21)</f>
        <v>73.857142857142861</v>
      </c>
      <c r="C21">
        <f>AVERAGE('Sem 1'!D21,'Sem 1'!F21,'Sem 1'!H21,'Sem 1'!I21,'Sem 1'!J21,'Sem 1'!L21,'Sem 2'!D21,'Sem 2'!F21,'Sem 2'!H21,'Sem 2'!I21,'Sem 2'!J21,'Sem 2'!L21)</f>
        <v>85.833333333333329</v>
      </c>
      <c r="D21">
        <f t="shared" si="0"/>
        <v>79.845238095238102</v>
      </c>
    </row>
    <row r="22" spans="1:4" ht="15">
      <c r="A22" s="3" t="s">
        <v>24</v>
      </c>
      <c r="B22">
        <f>AVERAGE('Sem 2'!B22,'Sem 2'!B22,'Sem 2'!C22,'Sem 2'!E22,'Sem 2'!G22,'Sem 2'!K22,'Sem 2'!M22)</f>
        <v>80.428571428571431</v>
      </c>
      <c r="C22">
        <f>AVERAGE('Sem 1'!D22,'Sem 1'!F22,'Sem 1'!H22,'Sem 1'!I22,'Sem 1'!J22,'Sem 1'!L22,'Sem 2'!D22,'Sem 2'!F22,'Sem 2'!H22,'Sem 2'!I22,'Sem 2'!J22,'Sem 2'!L22)</f>
        <v>71.833333333333329</v>
      </c>
      <c r="D22">
        <f t="shared" si="0"/>
        <v>76.13095238095238</v>
      </c>
    </row>
    <row r="23" spans="1:4" ht="15">
      <c r="A23" s="3" t="s">
        <v>3</v>
      </c>
      <c r="B23">
        <f>AVERAGE('Sem 2'!B23,'Sem 2'!B23,'Sem 2'!C23,'Sem 2'!E23,'Sem 2'!G23,'Sem 2'!K23,'Sem 2'!M23)</f>
        <v>80.285714285714292</v>
      </c>
      <c r="C23">
        <f>AVERAGE('Sem 1'!D23,'Sem 1'!F23,'Sem 1'!H23,'Sem 1'!I23,'Sem 1'!J23,'Sem 1'!L23,'Sem 2'!D23,'Sem 2'!F23,'Sem 2'!H23,'Sem 2'!I23,'Sem 2'!J23,'Sem 2'!L23)</f>
        <v>78.75</v>
      </c>
      <c r="D23">
        <f t="shared" si="0"/>
        <v>79.517857142857139</v>
      </c>
    </row>
    <row r="24" spans="1:4" ht="15">
      <c r="A24" s="3" t="s">
        <v>10</v>
      </c>
      <c r="B24">
        <f>AVERAGE('Sem 2'!B24,'Sem 2'!B24,'Sem 2'!C24,'Sem 2'!E24,'Sem 2'!G24,'Sem 2'!K24,'Sem 2'!M24)</f>
        <v>74.714285714285708</v>
      </c>
      <c r="C24">
        <f>AVERAGE('Sem 1'!D24,'Sem 1'!F24,'Sem 1'!H24,'Sem 1'!I24,'Sem 1'!J24,'Sem 1'!L24,'Sem 2'!D24,'Sem 2'!F24,'Sem 2'!H24,'Sem 2'!I24,'Sem 2'!J24,'Sem 2'!L24)</f>
        <v>74.25</v>
      </c>
      <c r="D24">
        <f t="shared" si="0"/>
        <v>74.482142857142861</v>
      </c>
    </row>
    <row r="25" spans="1:4" ht="15">
      <c r="A25" s="3" t="s">
        <v>11</v>
      </c>
      <c r="B25">
        <f>AVERAGE('Sem 2'!B25,'Sem 2'!B25,'Sem 2'!C25,'Sem 2'!E25,'Sem 2'!G25,'Sem 2'!K25,'Sem 2'!M25)</f>
        <v>67.571428571428569</v>
      </c>
      <c r="C25">
        <f>AVERAGE('Sem 1'!D25,'Sem 1'!F25,'Sem 1'!H25,'Sem 1'!I25,'Sem 1'!J25,'Sem 1'!L25,'Sem 2'!D25,'Sem 2'!F25,'Sem 2'!H25,'Sem 2'!I25,'Sem 2'!J25,'Sem 2'!L25)</f>
        <v>82.666666666666671</v>
      </c>
      <c r="D25">
        <f t="shared" si="0"/>
        <v>75.11904761904762</v>
      </c>
    </row>
    <row r="26" spans="1:4" ht="15">
      <c r="A26" s="3" t="s">
        <v>2</v>
      </c>
      <c r="B26">
        <f>AVERAGE('Sem 2'!B26,'Sem 2'!B26,'Sem 2'!C26,'Sem 2'!E26,'Sem 2'!G26,'Sem 2'!K26,'Sem 2'!M26)</f>
        <v>89.714285714285708</v>
      </c>
      <c r="C26">
        <f>AVERAGE('Sem 1'!D26,'Sem 1'!F26,'Sem 1'!H26,'Sem 1'!I26,'Sem 1'!J26,'Sem 1'!L26,'Sem 2'!D26,'Sem 2'!F26,'Sem 2'!H26,'Sem 2'!I26,'Sem 2'!J26,'Sem 2'!L26)</f>
        <v>82.166666666666671</v>
      </c>
      <c r="D26">
        <f t="shared" si="0"/>
        <v>85.94047619047619</v>
      </c>
    </row>
    <row r="27" spans="1:4" ht="15">
      <c r="A27" s="3" t="s">
        <v>12</v>
      </c>
      <c r="B27">
        <f>AVERAGE('Sem 2'!B27,'Sem 2'!B27,'Sem 2'!C27,'Sem 2'!E27,'Sem 2'!G27,'Sem 2'!K27,'Sem 2'!M27)</f>
        <v>65.571428571428569</v>
      </c>
      <c r="C27">
        <f>AVERAGE('Sem 1'!D27,'Sem 1'!F27,'Sem 1'!H27,'Sem 1'!I27,'Sem 1'!J27,'Sem 1'!L27,'Sem 2'!D27,'Sem 2'!F27,'Sem 2'!H27,'Sem 2'!I27,'Sem 2'!J27,'Sem 2'!L27)</f>
        <v>90.666666666666671</v>
      </c>
      <c r="D27">
        <f t="shared" si="0"/>
        <v>78.11904761904762</v>
      </c>
    </row>
    <row r="28" spans="1:4" ht="15">
      <c r="A28" s="3" t="s">
        <v>13</v>
      </c>
      <c r="B28">
        <f>AVERAGE('Sem 2'!B28,'Sem 2'!B28,'Sem 2'!C28,'Sem 2'!E28,'Sem 2'!G28,'Sem 2'!K28,'Sem 2'!M28)</f>
        <v>81.857142857142861</v>
      </c>
      <c r="C28">
        <f>AVERAGE('Sem 1'!D28,'Sem 1'!F28,'Sem 1'!H28,'Sem 1'!I28,'Sem 1'!J28,'Sem 1'!L28,'Sem 2'!D28,'Sem 2'!F28,'Sem 2'!H28,'Sem 2'!I28,'Sem 2'!J28,'Sem 2'!L28)</f>
        <v>86</v>
      </c>
      <c r="D28">
        <f t="shared" si="0"/>
        <v>83.928571428571431</v>
      </c>
    </row>
    <row r="29" spans="1:4" ht="15">
      <c r="A29" s="3" t="s">
        <v>14</v>
      </c>
      <c r="B29">
        <f>AVERAGE('Sem 2'!B29,'Sem 2'!B29,'Sem 2'!C29,'Sem 2'!E29,'Sem 2'!G29,'Sem 2'!K29,'Sem 2'!M29)</f>
        <v>75.285714285714292</v>
      </c>
      <c r="C29">
        <f>AVERAGE('Sem 1'!D29,'Sem 1'!F29,'Sem 1'!H29,'Sem 1'!I29,'Sem 1'!J29,'Sem 1'!L29,'Sem 2'!D29,'Sem 2'!F29,'Sem 2'!H29,'Sem 2'!I29,'Sem 2'!J29,'Sem 2'!L29)</f>
        <v>77</v>
      </c>
      <c r="D29">
        <f t="shared" si="0"/>
        <v>76.142857142857139</v>
      </c>
    </row>
    <row r="30" spans="1:4" ht="15">
      <c r="A30" s="3" t="s">
        <v>4</v>
      </c>
      <c r="B30">
        <f>AVERAGE('Sem 2'!B30,'Sem 2'!B30,'Sem 2'!C30,'Sem 2'!E30,'Sem 2'!G30,'Sem 2'!K30,'Sem 2'!M30)</f>
        <v>66.428571428571431</v>
      </c>
      <c r="C30">
        <f>AVERAGE('Sem 1'!D30,'Sem 1'!F30,'Sem 1'!H30,'Sem 1'!I30,'Sem 1'!J30,'Sem 1'!L30,'Sem 2'!D30,'Sem 2'!F30,'Sem 2'!H30,'Sem 2'!I30,'Sem 2'!J30,'Sem 2'!L30)</f>
        <v>58.666666666666664</v>
      </c>
      <c r="D30">
        <f t="shared" si="0"/>
        <v>62.547619047619051</v>
      </c>
    </row>
  </sheetData>
  <mergeCells count="1">
    <mergeCell ref="A1:M2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Sem 1</vt:lpstr>
      <vt:lpstr>Sem 2</vt:lpstr>
      <vt:lpstr>Grades</vt:lpstr>
      <vt:lpstr>Sheet3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14stimer</cp:lastModifiedBy>
  <dcterms:created xsi:type="dcterms:W3CDTF">2001-02-16T19:22:53Z</dcterms:created>
  <dcterms:modified xsi:type="dcterms:W3CDTF">2010-12-22T15:29:00Z</dcterms:modified>
</cp:coreProperties>
</file>